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3er Trimestre\"/>
    </mc:Choice>
  </mc:AlternateContent>
  <xr:revisionPtr revIDLastSave="0" documentId="13_ncr:1_{B351CE38-C95E-413B-8E1B-DD2A38F09781}" xr6:coauthVersionLast="47" xr6:coauthVersionMax="47" xr10:uidLastSave="{00000000-0000-0000-0000-000000000000}"/>
  <workbookProtection workbookAlgorithmName="SHA-512" workbookHashValue="cXubYFFXwcwFdtxwVk8usaTLI8RscSdCsQlv+/bb9Nyp6qBT6+qWHp+95wl+3vSqSVaGftpzZ/cfj8Uh8uLjIg==" workbookSaltValue="YBLYS5JUNHxev42YxLQO0w==" workbookSpinCount="100000" lockStructure="1"/>
  <bookViews>
    <workbookView xWindow="-118" yWindow="-118" windowWidth="25370" windowHeight="13759" xr2:uid="{00000000-000D-0000-FFFF-FFFF00000000}"/>
  </bookViews>
  <sheets>
    <sheet name="EVHP1" sheetId="1" r:id="rId1"/>
  </sheets>
  <definedNames>
    <definedName name="ANEXO">#REF!</definedName>
    <definedName name="_xlnm.Print_Area" localSheetId="0">EVHP1!$A$1:$G$49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12" i="1" l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<sst xmlns="http://schemas.openxmlformats.org/spreadsheetml/2006/main" count="40" uniqueCount="30">
  <si>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</si>
  <si>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</si>
  <si>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</si>
  <si>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</si>
  <si>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</si>
  <si>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</si>
  <si>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</si>
  <si>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</si>
  <si>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</si>
  <si>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</si>
  <si>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</si>
  <si>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</si>
  <si>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</si>
  <si>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</si>
  <si>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</si>
  <si>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</si>
  <si>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</si>
  <si>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</si>
  <si>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</si>
  <si>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(Ahorro/Desahorro)</t>
  </si>
  <si>
    <t>Sistema para el Desarrollo Integral de la Familia del Municipio de Chihuahua</t>
  </si>
  <si>
    <t>Del 01 de Enero al 30 de Septiembre de 2026</t>
  </si>
  <si>
    <t>Hacienda Pública / Patrimonio Contribuido Neto de 2025</t>
  </si>
  <si>
    <t>Hacienda Pública / Patrimonio Generado Neto de 2025</t>
  </si>
  <si>
    <t>Exceso o Insuficiencia en la Actualización de la Hacienda Pública / Patrimonio Neto de 2025</t>
  </si>
  <si>
    <t>Hacienda Pública / Patrimonio Neto Final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</si>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</sst>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5" fontId="3" fillId="0" borderId="10" xfId="1" applyNumberFormat="1" applyFont="1" applyFill="1" applyBorder="1" applyAlignment="1" applyProtection="1">
      <alignment vertical="center" wrapText="1"/>
    </xf>
    <xf numFmtId="165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5" fontId="3" fillId="0" borderId="8" xfId="1" applyNumberFormat="1" applyFont="1" applyFill="1" applyBorder="1" applyAlignment="1" applyProtection="1">
      <alignment vertical="center" wrapText="1"/>
    </xf>
    <xf numFmtId="165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3" fillId="0" borderId="18" xfId="1" applyNumberFormat="1" applyFont="1" applyFill="1" applyBorder="1" applyAlignment="1" applyProtection="1">
      <alignment vertical="center" wrapText="1"/>
    </xf>
    <xf numFmtId="165" fontId="2" fillId="3" borderId="19" xfId="1" applyNumberFormat="1" applyFont="1" applyFill="1" applyBorder="1" applyAlignment="1" applyProtection="1">
      <alignment vertical="center" wrapText="1"/>
    </xf>
    <xf numFmtId="165" fontId="3" fillId="3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</xf>
    <xf numFmtId="165" fontId="2" fillId="0" borderId="19" xfId="1" applyNumberFormat="1" applyFont="1" applyFill="1" applyBorder="1" applyAlignment="1" applyProtection="1">
      <alignment vertical="center" wrapText="1"/>
    </xf>
    <xf numFmtId="165" fontId="3" fillId="0" borderId="19" xfId="1" applyNumberFormat="1" applyFont="1" applyFill="1" applyBorder="1" applyAlignment="1" applyProtection="1">
      <alignment vertical="center" wrapText="1"/>
      <protection locked="0"/>
    </xf>
    <xf numFmtId="165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5" fontId="3" fillId="0" borderId="22" xfId="1" applyNumberFormat="1" applyFont="1" applyFill="1" applyBorder="1" applyAlignment="1" applyProtection="1">
      <alignment vertical="center" wrapText="1"/>
    </xf>
    <xf numFmtId="165" fontId="2" fillId="3" borderId="23" xfId="1" applyNumberFormat="1" applyFont="1" applyFill="1" applyBorder="1" applyAlignment="1" applyProtection="1">
      <alignment vertical="center" wrapText="1"/>
    </xf>
    <xf numFmtId="165" fontId="3" fillId="3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</xf>
    <xf numFmtId="165" fontId="2" fillId="0" borderId="23" xfId="1" applyNumberFormat="1" applyFont="1" applyFill="1" applyBorder="1" applyAlignment="1" applyProtection="1">
      <alignment vertical="center" wrapText="1"/>
    </xf>
    <xf numFmtId="165" fontId="3" fillId="0" borderId="23" xfId="1" applyNumberFormat="1" applyFont="1" applyFill="1" applyBorder="1" applyAlignment="1" applyProtection="1">
      <alignment vertical="center" wrapText="1"/>
      <protection locked="0"/>
    </xf>
    <xf numFmtId="165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446809</xdr:colOff>
      <xdr:row>45</xdr:row>
      <xdr:rowOff>62346</xdr:rowOff>
    </xdr:from>
    <xdr:to>
      <xdr:col>3</xdr:col>
      <xdr:colOff>622143</xdr:colOff>
      <xdr:row>48</xdr:row>
      <xdr:rowOff>118039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0E1E0E4-9A52-4FB2-8CAB-BAE97FA2E08C}"/>
            </a:ext>
          </a:extLst>
        </xdr:cNvPr>
        <xdr:cNvSpPr txBox="1"/>
      </xdr:nvSpPr>
      <xdr:spPr>
        <a:xfrm>
          <a:off x="4145973" y="10027227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1943101</xdr:colOff>
      <xdr:row>45</xdr:row>
      <xdr:rowOff>41564</xdr:rowOff>
    </xdr:from>
    <xdr:to>
      <xdr:col>4</xdr:col>
      <xdr:colOff>2121645</xdr:colOff>
      <xdr:row>48</xdr:row>
      <xdr:rowOff>128806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D07F94B-8C02-48AB-A936-C46CF8AD4AC8}"/>
            </a:ext>
          </a:extLst>
        </xdr:cNvPr>
        <xdr:cNvSpPr txBox="1"/>
      </xdr:nvSpPr>
      <xdr:spPr>
        <a:xfrm>
          <a:off x="7782792" y="10006445"/>
          <a:ext cx="2319072" cy="64835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 Ramón Isaias Rocha Jaime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1"/>
  <dimension ref="B1:H109"/>
  <sheetViews>
    <sheetView tabSelected="1" zoomScaleNormal="100" workbookViewId="0">
      <selection activeCell="B4" sqref="B4:G4"/>
    </sheetView>
  </sheetViews>
  <sheetFormatPr baseColWidth="10" defaultColWidth="11.5546875" defaultRowHeight="14.4" x14ac:dyDescent="0.25"/>
  <cols>
    <col min="1" max="1" width="2.5546875" style="26" customWidth="1"/>
    <col min="2" max="2" width="47" style="26" customWidth="1"/>
    <col min="3" max="7" width="28.5546875" style="26" customWidth="1"/>
    <col min="8" max="16384" width="11.5546875" style="26"/>
  </cols>
  <sheetData>
    <row r="1" spans="2:8" ht="15.05" thickBot="1" x14ac:dyDescent="0.3">
      <c r="H1" s="27" t="s">
        <v>0</v>
      </c>
    </row>
    <row r="2" spans="2:8" x14ac:dyDescent="0.25">
      <c r="B2" s="33" t="s">
        <v>20</v>
      </c>
      <c r="C2" s="34"/>
      <c r="D2" s="34"/>
      <c r="E2" s="34"/>
      <c r="F2" s="34"/>
      <c r="G2" s="35"/>
    </row>
    <row r="3" spans="2:8" x14ac:dyDescent="0.25">
      <c r="B3" s="36" t="s">
        <v>1</v>
      </c>
      <c r="C3" s="37"/>
      <c r="D3" s="37"/>
      <c r="E3" s="37"/>
      <c r="F3" s="37"/>
      <c r="G3" s="38"/>
    </row>
    <row r="4" spans="2:8" ht="15.05" thickBot="1" x14ac:dyDescent="0.3">
      <c r="B4" s="39" t="s">
        <v>21</v>
      </c>
      <c r="C4" s="40"/>
      <c r="D4" s="40"/>
      <c r="E4" s="40"/>
      <c r="F4" s="40"/>
      <c r="G4" s="41"/>
    </row>
    <row r="5" spans="2:8" ht="36" thickBot="1" x14ac:dyDescent="0.3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5">
      <c r="B6" s="2"/>
      <c r="C6" s="11"/>
      <c r="D6" s="11"/>
      <c r="E6" s="19"/>
      <c r="F6" s="11"/>
      <c r="G6" s="3"/>
    </row>
    <row r="7" spans="2:8" ht="24.75" customHeight="1" x14ac:dyDescent="0.25">
      <c r="B7" s="31" t="s">
        <v>22</v>
      </c>
      <c r="C7" s="15">
        <f>SUM(C8,C9,C10)</f>
        <v>154298.4</v>
      </c>
      <c r="D7" s="12"/>
      <c r="E7" s="20"/>
      <c r="F7" s="12"/>
      <c r="G7" s="4">
        <f>SUM(C7:F7)</f>
        <v>154298.4</v>
      </c>
    </row>
    <row r="8" spans="2:8" x14ac:dyDescent="0.25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5">
      <c r="B9" s="5" t="s">
        <v>9</v>
      </c>
      <c r="C9" s="16">
        <v>154298.4</v>
      </c>
      <c r="D9" s="13"/>
      <c r="E9" s="21"/>
      <c r="F9" s="13"/>
      <c r="G9" s="6">
        <f>SUM(C9:F9)</f>
        <v>154298.4</v>
      </c>
    </row>
    <row r="10" spans="2:8" x14ac:dyDescent="0.25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5">
      <c r="B11" s="5"/>
      <c r="C11" s="14"/>
      <c r="D11" s="14"/>
      <c r="E11" s="22"/>
      <c r="F11" s="14"/>
      <c r="G11" s="6"/>
    </row>
    <row r="12" spans="2:8" ht="25.55" customHeight="1" x14ac:dyDescent="0.25">
      <c r="B12" s="31" t="s">
        <v>23</v>
      </c>
      <c r="C12" s="12"/>
      <c r="D12" s="15">
        <f>SUM(D14,D15,D16,D17,)</f>
        <v>92607953.730000004</v>
      </c>
      <c r="E12" s="23">
        <f>SUM(E13)</f>
        <v>6440091.0700000003</v>
      </c>
      <c r="F12" s="12"/>
      <c r="G12" s="4">
        <f>SUM(C12:F12)</f>
        <v>99048044.800000012</v>
      </c>
    </row>
    <row r="13" spans="2:8" x14ac:dyDescent="0.25">
      <c r="B13" s="5" t="s">
        <v>19</v>
      </c>
      <c r="C13" s="13"/>
      <c r="D13" s="13"/>
      <c r="E13" s="24">
        <v>6440091.0700000003</v>
      </c>
      <c r="F13" s="13"/>
      <c r="G13" s="6">
        <f>SUM(C13:F13)</f>
        <v>6440091.0700000003</v>
      </c>
    </row>
    <row r="14" spans="2:8" x14ac:dyDescent="0.25">
      <c r="B14" s="5" t="s">
        <v>11</v>
      </c>
      <c r="C14" s="13"/>
      <c r="D14" s="16">
        <v>91989803.790000007</v>
      </c>
      <c r="E14" s="21"/>
      <c r="F14" s="13"/>
      <c r="G14" s="6">
        <f>SUM(C14:F14)</f>
        <v>91989803.790000007</v>
      </c>
    </row>
    <row r="15" spans="2:8" x14ac:dyDescent="0.25">
      <c r="B15" s="5" t="s">
        <v>12</v>
      </c>
      <c r="C15" s="13"/>
      <c r="D15" s="16">
        <v>0</v>
      </c>
      <c r="E15" s="21"/>
      <c r="F15" s="13"/>
      <c r="G15" s="6">
        <f>D15</f>
        <v>0</v>
      </c>
    </row>
    <row r="16" spans="2:8" x14ac:dyDescent="0.25">
      <c r="B16" s="5" t="s">
        <v>13</v>
      </c>
      <c r="C16" s="13"/>
      <c r="D16" s="16">
        <v>0</v>
      </c>
      <c r="E16" s="21"/>
      <c r="F16" s="13"/>
      <c r="G16" s="6">
        <f>D16</f>
        <v>0</v>
      </c>
    </row>
    <row r="17" spans="2:7" x14ac:dyDescent="0.25">
      <c r="B17" s="5" t="s">
        <v>14</v>
      </c>
      <c r="C17" s="13"/>
      <c r="D17" s="16">
        <v>618149.93999999994</v>
      </c>
      <c r="E17" s="21"/>
      <c r="F17" s="13"/>
      <c r="G17" s="6">
        <f>D17</f>
        <v>618149.93999999994</v>
      </c>
    </row>
    <row r="18" spans="2:7" x14ac:dyDescent="0.25">
      <c r="B18" s="5"/>
      <c r="C18" s="14"/>
      <c r="D18" s="14"/>
      <c r="E18" s="22"/>
      <c r="F18" s="14"/>
      <c r="G18" s="6"/>
    </row>
    <row r="19" spans="2:7" ht="38.950000000000003" customHeight="1" x14ac:dyDescent="0.25">
      <c r="B19" s="31" t="s">
        <v>24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5">
      <c r="B20" s="5" t="s">
        <v>15</v>
      </c>
      <c r="C20" s="13"/>
      <c r="D20" s="13"/>
      <c r="E20" s="21"/>
      <c r="F20" s="16">
        <v>0</v>
      </c>
      <c r="G20" s="6">
        <f>F20</f>
        <v>0</v>
      </c>
    </row>
    <row r="21" spans="2:7" x14ac:dyDescent="0.25">
      <c r="B21" s="5" t="s">
        <v>16</v>
      </c>
      <c r="C21" s="13"/>
      <c r="D21" s="13"/>
      <c r="E21" s="21"/>
      <c r="F21" s="16">
        <v>0</v>
      </c>
      <c r="G21" s="6">
        <f>F21</f>
        <v>0</v>
      </c>
    </row>
    <row r="22" spans="2:7" x14ac:dyDescent="0.25">
      <c r="B22" s="5"/>
      <c r="C22" s="14"/>
      <c r="D22" s="14"/>
      <c r="E22" s="22"/>
      <c r="F22" s="14"/>
      <c r="G22" s="6"/>
    </row>
    <row r="23" spans="2:7" ht="31.6" customHeight="1" x14ac:dyDescent="0.25">
      <c r="B23" s="31" t="s">
        <v>25</v>
      </c>
      <c r="C23" s="15">
        <f>SUM(C7)</f>
        <v>154298.4</v>
      </c>
      <c r="D23" s="15">
        <f>SUM(D12)</f>
        <v>92607953.730000004</v>
      </c>
      <c r="E23" s="23">
        <f>E12</f>
        <v>6440091.0700000003</v>
      </c>
      <c r="F23" s="15">
        <f>SUM(F19)</f>
        <v>0</v>
      </c>
      <c r="G23" s="4">
        <f>SUM(C23:F23)</f>
        <v>99202343.200000018</v>
      </c>
    </row>
    <row r="24" spans="2:7" x14ac:dyDescent="0.25">
      <c r="B24" s="5"/>
      <c r="C24" s="15"/>
      <c r="D24" s="14"/>
      <c r="E24" s="22"/>
      <c r="F24" s="14"/>
      <c r="G24" s="6"/>
    </row>
    <row r="25" spans="2:7" ht="23.6" x14ac:dyDescent="0.25">
      <c r="B25" s="31" t="s">
        <v>26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5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5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5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5">
      <c r="B29" s="5"/>
      <c r="C29" s="14"/>
      <c r="D29" s="14"/>
      <c r="E29" s="22"/>
      <c r="F29" s="14"/>
      <c r="G29" s="6"/>
    </row>
    <row r="30" spans="2:7" ht="23.6" x14ac:dyDescent="0.25">
      <c r="B30" s="31" t="s">
        <v>27</v>
      </c>
      <c r="C30" s="12"/>
      <c r="D30" s="15">
        <f>D32</f>
        <v>6477710.1699999999</v>
      </c>
      <c r="E30" s="23">
        <f>SUM(E31:E35)</f>
        <v>13055784.43</v>
      </c>
      <c r="F30" s="12"/>
      <c r="G30" s="4">
        <f>SUM(D30:E30)</f>
        <v>19533494.600000001</v>
      </c>
    </row>
    <row r="31" spans="2:7" x14ac:dyDescent="0.25">
      <c r="B31" s="5" t="s">
        <v>19</v>
      </c>
      <c r="C31" s="13"/>
      <c r="D31" s="13"/>
      <c r="E31" s="24">
        <v>19495875.5</v>
      </c>
      <c r="F31" s="13"/>
      <c r="G31" s="6">
        <f>SUM(E31)</f>
        <v>19495875.5</v>
      </c>
    </row>
    <row r="32" spans="2:7" x14ac:dyDescent="0.25">
      <c r="B32" s="5" t="s">
        <v>11</v>
      </c>
      <c r="C32" s="13"/>
      <c r="D32" s="16">
        <v>6477710.1699999999</v>
      </c>
      <c r="E32" s="24">
        <v>-6440091.0700000003</v>
      </c>
      <c r="F32" s="13"/>
      <c r="G32" s="6">
        <f>SUM(D32:E32)</f>
        <v>37619.099999999627</v>
      </c>
    </row>
    <row r="33" spans="2:7" x14ac:dyDescent="0.25">
      <c r="B33" s="5" t="s">
        <v>12</v>
      </c>
      <c r="C33" s="13"/>
      <c r="D33" s="13"/>
      <c r="E33" s="24">
        <v>0</v>
      </c>
      <c r="F33" s="13"/>
      <c r="G33" s="6">
        <f>E33</f>
        <v>0</v>
      </c>
    </row>
    <row r="34" spans="2:7" x14ac:dyDescent="0.25">
      <c r="B34" s="5" t="s">
        <v>13</v>
      </c>
      <c r="C34" s="13"/>
      <c r="D34" s="13"/>
      <c r="E34" s="24">
        <v>0</v>
      </c>
      <c r="F34" s="13"/>
      <c r="G34" s="6">
        <f>E34</f>
        <v>0</v>
      </c>
    </row>
    <row r="35" spans="2:7" x14ac:dyDescent="0.25">
      <c r="B35" s="5" t="s">
        <v>14</v>
      </c>
      <c r="C35" s="13"/>
      <c r="D35" s="13"/>
      <c r="E35" s="24">
        <v>0</v>
      </c>
      <c r="F35" s="13"/>
      <c r="G35" s="6">
        <f>E35</f>
        <v>0</v>
      </c>
    </row>
    <row r="36" spans="2:7" x14ac:dyDescent="0.25">
      <c r="B36" s="5"/>
      <c r="C36" s="14"/>
      <c r="D36" s="14"/>
      <c r="E36" s="22"/>
      <c r="F36" s="14"/>
      <c r="G36" s="6"/>
    </row>
    <row r="37" spans="2:7" ht="23.6" x14ac:dyDescent="0.25">
      <c r="B37" s="31" t="s">
        <v>28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5">
      <c r="B38" s="5" t="s">
        <v>15</v>
      </c>
      <c r="C38" s="13"/>
      <c r="D38" s="13"/>
      <c r="E38" s="21"/>
      <c r="F38" s="16">
        <v>0</v>
      </c>
      <c r="G38" s="6">
        <f>F38</f>
        <v>0</v>
      </c>
    </row>
    <row r="39" spans="2:7" x14ac:dyDescent="0.25">
      <c r="B39" s="5" t="s">
        <v>16</v>
      </c>
      <c r="C39" s="13"/>
      <c r="D39" s="13"/>
      <c r="E39" s="21"/>
      <c r="F39" s="16">
        <v>0</v>
      </c>
      <c r="G39" s="6">
        <f>F39</f>
        <v>0</v>
      </c>
    </row>
    <row r="40" spans="2:7" x14ac:dyDescent="0.25">
      <c r="B40" s="5"/>
      <c r="C40" s="14"/>
      <c r="D40" s="14"/>
      <c r="E40" s="22"/>
      <c r="F40" s="14"/>
      <c r="G40" s="6"/>
    </row>
    <row r="41" spans="2:7" ht="27.85" customHeight="1" thickBot="1" x14ac:dyDescent="0.3">
      <c r="B41" s="32" t="s">
        <v>29</v>
      </c>
      <c r="C41" s="17">
        <f>SUM(C23,C25)</f>
        <v>154298.4</v>
      </c>
      <c r="D41" s="17">
        <f>SUM(D23,D30)</f>
        <v>99085663.900000006</v>
      </c>
      <c r="E41" s="25">
        <f>SUM(E30,E23)</f>
        <v>19495875.5</v>
      </c>
      <c r="F41" s="17">
        <f>SUM(F37,F23)</f>
        <v>0</v>
      </c>
      <c r="G41" s="7">
        <f>SUM(C41:F41)</f>
        <v>118735837.80000001</v>
      </c>
    </row>
    <row r="42" spans="2:7" x14ac:dyDescent="0.25">
      <c r="B42" s="28" t="s">
        <v>17</v>
      </c>
    </row>
    <row r="43" spans="2:7" s="29" customFormat="1" x14ac:dyDescent="0.25"/>
    <row r="44" spans="2:7" s="29" customFormat="1" x14ac:dyDescent="0.25">
      <c r="B44" s="1"/>
    </row>
    <row r="45" spans="2:7" s="29" customFormat="1" x14ac:dyDescent="0.25">
      <c r="B45" s="30"/>
    </row>
    <row r="46" spans="2:7" s="29" customFormat="1" x14ac:dyDescent="0.25"/>
    <row r="47" spans="2:7" s="29" customFormat="1" x14ac:dyDescent="0.25"/>
    <row r="48" spans="2:7" s="29" customFormat="1" x14ac:dyDescent="0.25"/>
    <row r="49" spans="2:7" s="29" customFormat="1" x14ac:dyDescent="0.25"/>
    <row r="50" spans="2:7" s="29" customFormat="1" x14ac:dyDescent="0.25"/>
    <row r="51" spans="2:7" s="29" customFormat="1" ht="13.75" customHeight="1" x14ac:dyDescent="0.25"/>
    <row r="52" spans="2:7" s="29" customFormat="1" ht="101.45" hidden="1" customHeight="1" x14ac:dyDescent="0.25">
      <c r="B52" s="42" t="s">
        <v>18</v>
      </c>
      <c r="C52" s="42"/>
      <c r="D52" s="42"/>
      <c r="E52" s="42"/>
      <c r="F52" s="42"/>
      <c r="G52" s="42"/>
    </row>
    <row r="53" spans="2:7" s="29" customFormat="1" x14ac:dyDescent="0.25"/>
    <row r="54" spans="2:7" s="29" customFormat="1" x14ac:dyDescent="0.25"/>
    <row r="55" spans="2:7" s="29" customFormat="1" x14ac:dyDescent="0.25"/>
    <row r="56" spans="2:7" s="29" customFormat="1" x14ac:dyDescent="0.25"/>
    <row r="57" spans="2:7" s="29" customFormat="1" x14ac:dyDescent="0.25"/>
    <row r="58" spans="2:7" s="29" customFormat="1" x14ac:dyDescent="0.25"/>
    <row r="59" spans="2:7" s="29" customFormat="1" x14ac:dyDescent="0.25"/>
    <row r="60" spans="2:7" s="29" customFormat="1" x14ac:dyDescent="0.25"/>
    <row r="61" spans="2:7" s="29" customFormat="1" x14ac:dyDescent="0.25"/>
    <row r="62" spans="2:7" s="29" customFormat="1" x14ac:dyDescent="0.25"/>
    <row r="63" spans="2:7" s="29" customFormat="1" x14ac:dyDescent="0.25"/>
    <row r="64" spans="2:7" s="29" customFormat="1" x14ac:dyDescent="0.25"/>
    <row r="65" s="29" customFormat="1" x14ac:dyDescent="0.25"/>
    <row r="66" s="29" customFormat="1" x14ac:dyDescent="0.25"/>
    <row r="67" s="29" customFormat="1" x14ac:dyDescent="0.25"/>
    <row r="68" s="29" customFormat="1" x14ac:dyDescent="0.25"/>
    <row r="69" s="29" customFormat="1" x14ac:dyDescent="0.25"/>
    <row r="70" s="29" customFormat="1" x14ac:dyDescent="0.25"/>
    <row r="71" s="29" customFormat="1" x14ac:dyDescent="0.25"/>
    <row r="72" s="29" customFormat="1" x14ac:dyDescent="0.25"/>
    <row r="73" s="29" customFormat="1" x14ac:dyDescent="0.25"/>
    <row r="74" s="29" customFormat="1" x14ac:dyDescent="0.25"/>
    <row r="75" s="29" customFormat="1" x14ac:dyDescent="0.25"/>
    <row r="76" s="29" customFormat="1" x14ac:dyDescent="0.25"/>
    <row r="77" s="29" customFormat="1" x14ac:dyDescent="0.25"/>
    <row r="78" s="29" customFormat="1" x14ac:dyDescent="0.25"/>
    <row r="79" s="29" customFormat="1" x14ac:dyDescent="0.25"/>
    <row r="80" s="29" customFormat="1" x14ac:dyDescent="0.25"/>
    <row r="81" s="29" customFormat="1" x14ac:dyDescent="0.25"/>
    <row r="82" s="29" customFormat="1" x14ac:dyDescent="0.25"/>
    <row r="83" s="29" customFormat="1" x14ac:dyDescent="0.25"/>
    <row r="84" s="29" customFormat="1" x14ac:dyDescent="0.25"/>
    <row r="85" s="29" customFormat="1" x14ac:dyDescent="0.25"/>
    <row r="86" s="29" customFormat="1" x14ac:dyDescent="0.25"/>
    <row r="87" s="29" customFormat="1" x14ac:dyDescent="0.25"/>
    <row r="88" s="29" customFormat="1" x14ac:dyDescent="0.25"/>
    <row r="89" s="29" customFormat="1" x14ac:dyDescent="0.25"/>
    <row r="90" s="29" customFormat="1" x14ac:dyDescent="0.25"/>
    <row r="91" s="29" customFormat="1" x14ac:dyDescent="0.25"/>
    <row r="92" s="29" customFormat="1" x14ac:dyDescent="0.25"/>
    <row r="93" s="29" customFormat="1" x14ac:dyDescent="0.25"/>
    <row r="94" s="29" customFormat="1" x14ac:dyDescent="0.25"/>
    <row r="95" s="29" customFormat="1" x14ac:dyDescent="0.25"/>
    <row r="96" s="29" customFormat="1" x14ac:dyDescent="0.25"/>
    <row r="97" s="29" customFormat="1" x14ac:dyDescent="0.25"/>
    <row r="98" s="29" customFormat="1" x14ac:dyDescent="0.25"/>
    <row r="99" s="29" customFormat="1" x14ac:dyDescent="0.25"/>
    <row r="100" s="29" customFormat="1" x14ac:dyDescent="0.25"/>
    <row r="101" s="29" customFormat="1" x14ac:dyDescent="0.25"/>
    <row r="102" s="29" customFormat="1" x14ac:dyDescent="0.25"/>
    <row r="103" s="29" customFormat="1" x14ac:dyDescent="0.25"/>
    <row r="104" s="29" customFormat="1" x14ac:dyDescent="0.25"/>
    <row r="105" s="29" customFormat="1" x14ac:dyDescent="0.25"/>
    <row r="106" s="29" customFormat="1" x14ac:dyDescent="0.25"/>
    <row r="107" s="29" customFormat="1" x14ac:dyDescent="0.25"/>
    <row r="108" s="29" customFormat="1" x14ac:dyDescent="0.25"/>
    <row r="109" s="29" customFormat="1" x14ac:dyDescent="0.25"/>
  </sheetData>
  <sheetProtection algorithmName="SHA-512" hashValue="jjb2a5jREwjnJKJZu59h5MafArN++aljDtDRuPuGJEwBFRaoy7Oms+rNAIBBdI3QeUfPmWmna0jcmudPTTOUiw==" saltValue="c8PAUeow9YQM5jhY+RH0/w==" spinCount="100000" sheet="1" formatCells="0" formatColumns="0" formatRows="0"/>
  <mergeCells count="4">
    <mergeCell ref="B2:G2"/>
    <mergeCell ref="B3:G3"/>
    <mergeCell ref="B4:G4"/>
    <mergeCell ref="B52:G52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EVHP1</vt:lpstr>
      <vt:lpstr>EVHP1!Área_de_impresión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2026-10-05T17:50:15Z</cp:lastPrinted>
  <dcterms:created xsi:type="dcterms:W3CDTF">2019-12-06T17:20:35Z</dcterms:created>
  <dcterms:modified xsi:type="dcterms:W3CDTF">2026-10-05T17:50:35Z</dcterms:modified>
</cp:coreProperties>
</file>